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N\Personal Tax Clients\1- Excel Worksheets\"/>
    </mc:Choice>
  </mc:AlternateContent>
  <xr:revisionPtr revIDLastSave="0" documentId="13_ncr:1_{BA6ABB96-95B6-4CC8-9223-362E0D6F9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5" r:id="rId1"/>
    <sheet name="2023" sheetId="14" r:id="rId2"/>
    <sheet name="2022" sheetId="13" r:id="rId3"/>
    <sheet name="2021" sheetId="12" r:id="rId4"/>
    <sheet name="2020" sheetId="11" r:id="rId5"/>
    <sheet name="2019" sheetId="10" r:id="rId6"/>
    <sheet name="2018" sheetId="8" r:id="rId7"/>
    <sheet name="Data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1" l="1"/>
  <c r="E19" i="10"/>
  <c r="E19" i="8"/>
  <c r="E19" i="12"/>
  <c r="E23" i="15"/>
  <c r="E11" i="13"/>
  <c r="E12" i="13"/>
  <c r="E13" i="13"/>
  <c r="E14" i="13"/>
  <c r="E15" i="13"/>
  <c r="E11" i="14"/>
  <c r="E12" i="14"/>
  <c r="E13" i="14"/>
  <c r="E14" i="14"/>
  <c r="E15" i="14"/>
  <c r="E11" i="15"/>
  <c r="E12" i="15"/>
  <c r="E13" i="15"/>
  <c r="E14" i="15"/>
  <c r="E15" i="15"/>
  <c r="D8" i="15"/>
  <c r="E20" i="15" s="1"/>
  <c r="D8" i="14"/>
  <c r="E20" i="14" s="1"/>
  <c r="D8" i="13"/>
  <c r="E20" i="13" s="1"/>
  <c r="D8" i="12"/>
  <c r="E20" i="12" s="1"/>
  <c r="D8" i="11"/>
  <c r="E20" i="11" s="1"/>
  <c r="D8" i="10"/>
  <c r="E16" i="10" s="1"/>
  <c r="D8" i="8"/>
  <c r="E15" i="8" s="1"/>
  <c r="E13" i="10" l="1"/>
  <c r="E12" i="10"/>
  <c r="E11" i="10"/>
  <c r="E14" i="11"/>
  <c r="E14" i="8"/>
  <c r="E13" i="11"/>
  <c r="E13" i="8"/>
  <c r="E12" i="11"/>
  <c r="E12" i="8"/>
  <c r="E11" i="11"/>
  <c r="E11" i="8"/>
  <c r="E14" i="10"/>
  <c r="E13" i="12"/>
  <c r="E12" i="12"/>
  <c r="E11" i="12"/>
  <c r="E14" i="12"/>
  <c r="E16" i="15"/>
  <c r="E17" i="15"/>
  <c r="E18" i="15"/>
  <c r="E19" i="15"/>
  <c r="E17" i="14"/>
  <c r="E18" i="14"/>
  <c r="E19" i="14"/>
  <c r="E16" i="14"/>
  <c r="E16" i="13"/>
  <c r="E17" i="13"/>
  <c r="E18" i="13"/>
  <c r="E19" i="13"/>
  <c r="E15" i="12"/>
  <c r="E16" i="12"/>
  <c r="E18" i="12"/>
  <c r="E17" i="12"/>
  <c r="E15" i="11"/>
  <c r="E16" i="11"/>
  <c r="E18" i="11"/>
  <c r="E17" i="11"/>
  <c r="E17" i="10"/>
  <c r="E18" i="10"/>
  <c r="E20" i="10"/>
  <c r="E15" i="10"/>
  <c r="E18" i="8"/>
  <c r="E20" i="8"/>
  <c r="E17" i="8"/>
  <c r="E16" i="8"/>
  <c r="E23" i="14" l="1"/>
  <c r="E23" i="13"/>
  <c r="E23" i="12"/>
  <c r="E23" i="11"/>
  <c r="E23" i="10"/>
  <c r="E23" i="8"/>
</calcChain>
</file>

<file path=xl/sharedStrings.xml><?xml version="1.0" encoding="utf-8"?>
<sst xmlns="http://schemas.openxmlformats.org/spreadsheetml/2006/main" count="157" uniqueCount="38">
  <si>
    <t>REQUIRED FOR U.S CITIZENS</t>
  </si>
  <si>
    <t>FINANCIAL BANK ACCOUNT REPORTING WORKSHEET</t>
  </si>
  <si>
    <t>Institution</t>
  </si>
  <si>
    <t>Address</t>
  </si>
  <si>
    <t>Account #</t>
  </si>
  <si>
    <t>Type*</t>
  </si>
  <si>
    <t>Balance *</t>
  </si>
  <si>
    <t>J=joint</t>
  </si>
  <si>
    <t>Balance*: meaning the maximum account balance for the taxation year</t>
  </si>
  <si>
    <t>Type*: meaning Bank, Securities, RRSP, TFSA, RRIF, Investment</t>
  </si>
  <si>
    <t>$CAD</t>
  </si>
  <si>
    <t>$USD</t>
  </si>
  <si>
    <t>Data</t>
  </si>
  <si>
    <t>YEAR</t>
  </si>
  <si>
    <t>RATE</t>
  </si>
  <si>
    <t>Type</t>
  </si>
  <si>
    <t>Bank</t>
  </si>
  <si>
    <t>Securities</t>
  </si>
  <si>
    <t>RRSP</t>
  </si>
  <si>
    <t>TFSA</t>
  </si>
  <si>
    <t>RRIF</t>
  </si>
  <si>
    <t>RIF</t>
  </si>
  <si>
    <t>Investment</t>
  </si>
  <si>
    <t>Other</t>
  </si>
  <si>
    <t>Bank US</t>
  </si>
  <si>
    <t>Joint</t>
  </si>
  <si>
    <t>T</t>
  </si>
  <si>
    <t>S</t>
  </si>
  <si>
    <t>J</t>
  </si>
  <si>
    <t>NAME (T)</t>
  </si>
  <si>
    <t>SPOUSE NAME (S)</t>
  </si>
  <si>
    <t>Year</t>
  </si>
  <si>
    <t>FX USD Rate</t>
  </si>
  <si>
    <t xml:space="preserve">SPOUSE NAME (S) </t>
  </si>
  <si>
    <t>COPY PER YEAR</t>
  </si>
  <si>
    <t>TOTAL US Dollar Amount</t>
  </si>
  <si>
    <t>NOTE:</t>
  </si>
  <si>
    <t>* IF THE HIGHLIGHTED AMOUNT IS GREATER THAN $10,000; US CITIZEN MUST REPORT ALL FINACIAL ACCOUNTS HELD OUTSIDE OF THE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</si>
</sst>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00_-;\-* #,##0.0000_-;_-* &quot;-&quot;??_-;_-@_-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1" applyFont="1" applyFill="1" applyBorder="1"/>
    <xf numFmtId="44" fontId="3" fillId="0" borderId="1" xfId="1" applyFont="1" applyBorder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164" fontId="3" fillId="0" borderId="0" xfId="2" applyNumberFormat="1" applyFont="1"/>
    <xf numFmtId="165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/>
    <xf numFmtId="44" fontId="5" fillId="3" borderId="2" xfId="0" applyNumberFormat="1" applyFont="1" applyFill="1" applyBorder="1"/>
    <xf numFmtId="44" fontId="2" fillId="3" borderId="2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44" fontId="3" fillId="3" borderId="2" xfId="0" applyNumberFormat="1" applyFont="1" applyFill="1" applyBorder="1"/>
    <xf numFmtId="0" fontId="2" fillId="4" borderId="0" xfId="0" applyFon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A0CB-D075-4DD7-9D82-184DCB89977C}">
  <dimension ref="A1:G29"/>
  <sheetViews>
    <sheetView showGridLines="0" tabSelected="1" zoomScaleNormal="100" workbookViewId="0">
      <selection activeCell="B33" sqref="B33"/>
    </sheetView>
  </sheetViews>
  <sheetFormatPr defaultRowHeight="15" x14ac:dyDescent="0.25"/>
  <cols>
    <col min="1" max="1" width="23.140625" customWidth="1"/>
    <col min="2" max="2" width="27.140625" customWidth="1"/>
    <col min="3" max="3" width="15.5703125" customWidth="1"/>
    <col min="4" max="4" width="6.42578125" bestFit="1" customWidth="1"/>
    <col min="5" max="5" width="14" customWidth="1"/>
    <col min="6" max="6" width="6.7109375" bestFit="1" customWidth="1"/>
    <col min="7" max="7" width="18.28515625" customWidth="1"/>
  </cols>
  <sheetData>
    <row r="1" spans="1:7" x14ac:dyDescent="0.25">
      <c r="A1" s="15" t="s">
        <v>1</v>
      </c>
      <c r="B1" s="15"/>
      <c r="C1" s="15"/>
      <c r="D1" s="1"/>
      <c r="E1" s="1"/>
      <c r="F1" s="1"/>
      <c r="G1" s="1"/>
    </row>
    <row r="2" spans="1:7" x14ac:dyDescent="0.25">
      <c r="A2" s="18" t="s">
        <v>0</v>
      </c>
      <c r="B2" s="18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 t="s">
        <v>29</v>
      </c>
      <c r="B4" s="1"/>
      <c r="C4" s="1"/>
      <c r="D4" s="1"/>
      <c r="E4" s="1"/>
      <c r="F4" s="1"/>
      <c r="G4" s="1"/>
    </row>
    <row r="5" spans="1:7" x14ac:dyDescent="0.25">
      <c r="A5" s="1" t="s">
        <v>30</v>
      </c>
      <c r="B5" s="1"/>
      <c r="C5" s="1"/>
      <c r="D5" s="1"/>
      <c r="E5" s="1"/>
      <c r="F5" s="1"/>
      <c r="G5" s="1"/>
    </row>
    <row r="6" spans="1:7" x14ac:dyDescent="0.25">
      <c r="A6" s="1" t="s">
        <v>31</v>
      </c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2" t="s">
        <v>34</v>
      </c>
      <c r="B8" s="11" t="s">
        <v>32</v>
      </c>
      <c r="C8" s="12">
        <v>2024</v>
      </c>
      <c r="D8" s="14">
        <f>VLOOKUP(C8,Data!A4:B11,2,FALSE)</f>
        <v>1.3663000000000001</v>
      </c>
      <c r="E8" s="1"/>
      <c r="F8" s="1"/>
      <c r="G8" s="1"/>
    </row>
    <row r="9" spans="1:7" x14ac:dyDescent="0.25">
      <c r="A9" s="1"/>
      <c r="B9" s="1"/>
      <c r="C9" s="1"/>
      <c r="D9" s="1"/>
      <c r="E9" s="3" t="s">
        <v>11</v>
      </c>
      <c r="F9" s="1"/>
      <c r="G9" s="1"/>
    </row>
    <row r="10" spans="1:7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7" x14ac:dyDescent="0.25">
      <c r="A11" s="5"/>
      <c r="B11" s="6"/>
      <c r="C11" s="5"/>
      <c r="D11" s="5"/>
      <c r="E11" s="7">
        <f t="shared" ref="E11:E15" si="0">G11/$D$8</f>
        <v>0</v>
      </c>
      <c r="F11" s="10"/>
      <c r="G11" s="8"/>
    </row>
    <row r="12" spans="1:7" x14ac:dyDescent="0.25">
      <c r="A12" s="5"/>
      <c r="B12" s="6"/>
      <c r="C12" s="5"/>
      <c r="D12" s="5"/>
      <c r="E12" s="7">
        <f t="shared" si="0"/>
        <v>0</v>
      </c>
      <c r="F12" s="10"/>
      <c r="G12" s="8"/>
    </row>
    <row r="13" spans="1:7" x14ac:dyDescent="0.25">
      <c r="A13" s="5"/>
      <c r="B13" s="6"/>
      <c r="C13" s="5"/>
      <c r="D13" s="5"/>
      <c r="E13" s="7">
        <f t="shared" si="0"/>
        <v>0</v>
      </c>
      <c r="F13" s="10"/>
      <c r="G13" s="8"/>
    </row>
    <row r="14" spans="1:7" x14ac:dyDescent="0.25">
      <c r="A14" s="5"/>
      <c r="B14" s="6"/>
      <c r="C14" s="5"/>
      <c r="D14" s="5"/>
      <c r="E14" s="7">
        <f t="shared" si="0"/>
        <v>0</v>
      </c>
      <c r="F14" s="10"/>
      <c r="G14" s="8"/>
    </row>
    <row r="15" spans="1:7" x14ac:dyDescent="0.25">
      <c r="A15" s="5"/>
      <c r="B15" s="6"/>
      <c r="C15" s="5"/>
      <c r="D15" s="5"/>
      <c r="E15" s="7">
        <f t="shared" si="0"/>
        <v>0</v>
      </c>
      <c r="F15" s="10"/>
      <c r="G15" s="8"/>
    </row>
    <row r="16" spans="1:7" x14ac:dyDescent="0.25">
      <c r="A16" s="6"/>
      <c r="B16" s="6"/>
      <c r="C16" s="5"/>
      <c r="D16" s="5"/>
      <c r="E16" s="7">
        <f t="shared" ref="E16:E24" si="1">G16/$D$8</f>
        <v>0</v>
      </c>
      <c r="F16" s="10"/>
      <c r="G16" s="7"/>
    </row>
    <row r="17" spans="1:7" x14ac:dyDescent="0.25">
      <c r="A17" s="6"/>
      <c r="B17" s="6"/>
      <c r="C17" s="5"/>
      <c r="D17" s="5"/>
      <c r="E17" s="7">
        <f t="shared" si="1"/>
        <v>0</v>
      </c>
      <c r="F17" s="10"/>
      <c r="G17" s="8"/>
    </row>
    <row r="18" spans="1:7" x14ac:dyDescent="0.25">
      <c r="A18" s="5"/>
      <c r="B18" s="5"/>
      <c r="C18" s="5"/>
      <c r="D18" s="5"/>
      <c r="E18" s="7">
        <f t="shared" si="1"/>
        <v>0</v>
      </c>
      <c r="F18" s="10"/>
      <c r="G18" s="5"/>
    </row>
    <row r="19" spans="1:7" x14ac:dyDescent="0.25">
      <c r="A19" s="5"/>
      <c r="B19" s="5"/>
      <c r="C19" s="5"/>
      <c r="D19" s="5"/>
      <c r="E19" s="7">
        <f t="shared" si="1"/>
        <v>0</v>
      </c>
      <c r="F19" s="10"/>
      <c r="G19" s="5"/>
    </row>
    <row r="20" spans="1:7" x14ac:dyDescent="0.25">
      <c r="A20" s="5"/>
      <c r="B20" s="5"/>
      <c r="C20" s="5"/>
      <c r="D20" s="5"/>
      <c r="E20" s="7">
        <f t="shared" si="1"/>
        <v>0</v>
      </c>
      <c r="F20" s="10"/>
      <c r="G20" s="5"/>
    </row>
    <row r="21" spans="1:7" x14ac:dyDescent="0.25">
      <c r="A21" s="19" t="s">
        <v>9</v>
      </c>
      <c r="B21" s="19"/>
      <c r="C21" s="1"/>
      <c r="D21" s="1"/>
      <c r="E21" s="1"/>
      <c r="F21" s="1"/>
      <c r="G21" s="1"/>
    </row>
    <row r="22" spans="1:7" x14ac:dyDescent="0.25">
      <c r="A22" s="19" t="s">
        <v>8</v>
      </c>
      <c r="B22" s="19"/>
      <c r="C22" s="1"/>
      <c r="D22" s="1"/>
      <c r="E22" s="1"/>
      <c r="F22" s="1"/>
      <c r="G22" s="1"/>
    </row>
    <row r="23" spans="1:7" ht="15.75" thickBot="1" x14ac:dyDescent="0.3">
      <c r="A23" s="9" t="s">
        <v>35</v>
      </c>
      <c r="B23" s="1"/>
      <c r="C23" s="1"/>
      <c r="D23" s="1"/>
      <c r="E23" s="21">
        <f>SUM(E11:E20)</f>
        <v>0</v>
      </c>
      <c r="F23" s="1"/>
      <c r="G23" s="1"/>
    </row>
    <row r="24" spans="1:7" ht="15.75" thickTop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23" t="s">
        <v>36</v>
      </c>
    </row>
    <row r="27" spans="1:7" x14ac:dyDescent="0.25">
      <c r="A27" s="26" t="s">
        <v>37</v>
      </c>
      <c r="B27" s="26"/>
      <c r="C27" s="26"/>
    </row>
    <row r="28" spans="1:7" x14ac:dyDescent="0.25">
      <c r="A28" s="26"/>
      <c r="B28" s="26"/>
      <c r="C28" s="26"/>
    </row>
    <row r="29" spans="1:7" x14ac:dyDescent="0.25">
      <c r="A29" s="26"/>
      <c r="B29" s="26"/>
      <c r="C29" s="26"/>
    </row>
  </sheetData>
  <mergeCells count="3">
    <mergeCell ref="A1:C1"/>
    <mergeCell ref="A2:B2"/>
    <mergeCell ref="A27:C29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8A8B76-A317-4EC7-AF34-D865FA082C4D}">
          <x14:formula1>
            <xm:f>Data!$E$4:$E$12</xm:f>
          </x14:formula1>
          <xm:sqref>D11:D20</xm:sqref>
        </x14:dataValidation>
        <x14:dataValidation type="list" allowBlank="1" showInputMessage="1" showErrorMessage="1" xr:uid="{F85A96D1-0710-4351-A3A2-E33BAF4E16A4}">
          <x14:formula1>
            <xm:f>Data!$G$4:$G$6</xm:f>
          </x14:formula1>
          <xm:sqref>F11:F20</xm:sqref>
        </x14:dataValidation>
        <x14:dataValidation type="list" allowBlank="1" showInputMessage="1" showErrorMessage="1" xr:uid="{27FE72AA-E607-4A23-94D6-95A00C5C3A77}">
          <x14:formula1>
            <xm:f>Data!$A$4:$A$11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5CD0-1C0D-48E1-931E-4D903E1E580F}">
  <dimension ref="A1:G29"/>
  <sheetViews>
    <sheetView showGridLines="0" workbookViewId="0">
      <selection activeCell="B35" sqref="B35"/>
    </sheetView>
  </sheetViews>
  <sheetFormatPr defaultRowHeight="15" x14ac:dyDescent="0.25"/>
  <cols>
    <col min="1" max="1" width="23.140625" customWidth="1"/>
    <col min="2" max="2" width="27.140625" customWidth="1"/>
    <col min="3" max="3" width="15.5703125" customWidth="1"/>
    <col min="4" max="4" width="6.42578125" bestFit="1" customWidth="1"/>
    <col min="5" max="5" width="14" customWidth="1"/>
    <col min="6" max="6" width="6.7109375" bestFit="1" customWidth="1"/>
    <col min="7" max="7" width="21.85546875" customWidth="1"/>
  </cols>
  <sheetData>
    <row r="1" spans="1:7" x14ac:dyDescent="0.25">
      <c r="A1" s="15" t="s">
        <v>1</v>
      </c>
      <c r="B1" s="15"/>
      <c r="C1" s="15"/>
      <c r="D1" s="1"/>
      <c r="E1" s="1"/>
      <c r="F1" s="1"/>
      <c r="G1" s="1"/>
    </row>
    <row r="2" spans="1:7" x14ac:dyDescent="0.25">
      <c r="A2" s="16" t="s">
        <v>0</v>
      </c>
      <c r="B2" s="16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 t="s">
        <v>29</v>
      </c>
      <c r="B4" s="1"/>
      <c r="C4" s="1"/>
      <c r="D4" s="1"/>
      <c r="E4" s="1"/>
      <c r="F4" s="1"/>
      <c r="G4" s="1"/>
    </row>
    <row r="5" spans="1:7" x14ac:dyDescent="0.25">
      <c r="A5" s="1" t="s">
        <v>30</v>
      </c>
      <c r="B5" s="1"/>
      <c r="C5" s="1"/>
      <c r="D5" s="1"/>
      <c r="E5" s="1"/>
      <c r="F5" s="1"/>
      <c r="G5" s="1"/>
    </row>
    <row r="6" spans="1:7" x14ac:dyDescent="0.25">
      <c r="A6" s="1" t="s">
        <v>31</v>
      </c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2" t="s">
        <v>34</v>
      </c>
      <c r="B8" s="11" t="s">
        <v>32</v>
      </c>
      <c r="C8" s="12">
        <v>2023</v>
      </c>
      <c r="D8" s="14">
        <f>VLOOKUP(C8,Data!A4:B11,2,FALSE)</f>
        <v>1.35</v>
      </c>
      <c r="E8" s="1"/>
      <c r="F8" s="1"/>
      <c r="G8" s="1"/>
    </row>
    <row r="9" spans="1:7" x14ac:dyDescent="0.25">
      <c r="A9" s="1"/>
      <c r="B9" s="1"/>
      <c r="C9" s="1"/>
      <c r="D9" s="1"/>
      <c r="E9" s="3" t="s">
        <v>11</v>
      </c>
      <c r="F9" s="1"/>
      <c r="G9" s="1"/>
    </row>
    <row r="10" spans="1:7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7" x14ac:dyDescent="0.25">
      <c r="A11" s="5"/>
      <c r="B11" s="6"/>
      <c r="C11" s="5"/>
      <c r="D11" s="5"/>
      <c r="E11" s="7">
        <f t="shared" ref="E11:E20" si="0">G11/$D$8</f>
        <v>0</v>
      </c>
      <c r="F11" s="10"/>
      <c r="G11" s="8"/>
    </row>
    <row r="12" spans="1:7" x14ac:dyDescent="0.25">
      <c r="A12" s="5"/>
      <c r="B12" s="6"/>
      <c r="C12" s="5"/>
      <c r="D12" s="5"/>
      <c r="E12" s="7">
        <f t="shared" si="0"/>
        <v>0</v>
      </c>
      <c r="F12" s="10"/>
      <c r="G12" s="8"/>
    </row>
    <row r="13" spans="1:7" x14ac:dyDescent="0.25">
      <c r="A13" s="5"/>
      <c r="B13" s="6"/>
      <c r="C13" s="5"/>
      <c r="D13" s="5"/>
      <c r="E13" s="7">
        <f t="shared" si="0"/>
        <v>0</v>
      </c>
      <c r="F13" s="10"/>
      <c r="G13" s="8"/>
    </row>
    <row r="14" spans="1:7" x14ac:dyDescent="0.25">
      <c r="A14" s="5"/>
      <c r="B14" s="6"/>
      <c r="C14" s="5"/>
      <c r="D14" s="5"/>
      <c r="E14" s="7">
        <f t="shared" si="0"/>
        <v>0</v>
      </c>
      <c r="F14" s="10"/>
      <c r="G14" s="8"/>
    </row>
    <row r="15" spans="1:7" x14ac:dyDescent="0.25">
      <c r="A15" s="5"/>
      <c r="B15" s="6"/>
      <c r="C15" s="5"/>
      <c r="D15" s="5"/>
      <c r="E15" s="7">
        <f t="shared" si="0"/>
        <v>0</v>
      </c>
      <c r="F15" s="10"/>
      <c r="G15" s="8"/>
    </row>
    <row r="16" spans="1:7" x14ac:dyDescent="0.25">
      <c r="A16" s="6"/>
      <c r="B16" s="6"/>
      <c r="C16" s="5"/>
      <c r="D16" s="5"/>
      <c r="E16" s="7">
        <f t="shared" si="0"/>
        <v>0</v>
      </c>
      <c r="F16" s="10"/>
      <c r="G16" s="7"/>
    </row>
    <row r="17" spans="1:7" x14ac:dyDescent="0.25">
      <c r="A17" s="6"/>
      <c r="B17" s="6"/>
      <c r="C17" s="5"/>
      <c r="D17" s="5"/>
      <c r="E17" s="7">
        <f t="shared" si="0"/>
        <v>0</v>
      </c>
      <c r="F17" s="10"/>
      <c r="G17" s="8"/>
    </row>
    <row r="18" spans="1:7" x14ac:dyDescent="0.25">
      <c r="A18" s="5"/>
      <c r="B18" s="5"/>
      <c r="C18" s="5"/>
      <c r="D18" s="5"/>
      <c r="E18" s="7">
        <f t="shared" si="0"/>
        <v>0</v>
      </c>
      <c r="F18" s="10"/>
      <c r="G18" s="5"/>
    </row>
    <row r="19" spans="1:7" x14ac:dyDescent="0.25">
      <c r="A19" s="5"/>
      <c r="B19" s="5"/>
      <c r="C19" s="5"/>
      <c r="D19" s="5"/>
      <c r="E19" s="7">
        <f t="shared" si="0"/>
        <v>0</v>
      </c>
      <c r="F19" s="10"/>
      <c r="G19" s="5"/>
    </row>
    <row r="20" spans="1:7" x14ac:dyDescent="0.25">
      <c r="A20" s="5"/>
      <c r="B20" s="5"/>
      <c r="C20" s="5"/>
      <c r="D20" s="5"/>
      <c r="E20" s="7">
        <f t="shared" si="0"/>
        <v>0</v>
      </c>
      <c r="F20" s="10"/>
      <c r="G20" s="5"/>
    </row>
    <row r="21" spans="1:7" x14ac:dyDescent="0.25">
      <c r="A21" s="19" t="s">
        <v>9</v>
      </c>
      <c r="B21" s="19"/>
      <c r="C21" s="1"/>
      <c r="D21" s="1"/>
      <c r="E21" s="1"/>
      <c r="F21" s="1"/>
      <c r="G21" s="1"/>
    </row>
    <row r="22" spans="1:7" x14ac:dyDescent="0.25">
      <c r="A22" s="19" t="s">
        <v>8</v>
      </c>
      <c r="B22" s="19"/>
      <c r="C22" s="19"/>
      <c r="D22" s="1"/>
      <c r="E22" s="1"/>
      <c r="F22" s="1"/>
      <c r="G22" s="1"/>
    </row>
    <row r="23" spans="1:7" ht="15.75" thickBot="1" x14ac:dyDescent="0.3">
      <c r="A23" s="20" t="s">
        <v>35</v>
      </c>
      <c r="B23" s="1"/>
      <c r="C23" s="1"/>
      <c r="D23" s="1"/>
      <c r="E23" s="22">
        <f>SUM(E11:E20)</f>
        <v>0</v>
      </c>
      <c r="F23" s="1"/>
      <c r="G23" s="1"/>
    </row>
    <row r="24" spans="1:7" ht="15.75" thickTop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25" t="s">
        <v>36</v>
      </c>
    </row>
    <row r="27" spans="1:7" x14ac:dyDescent="0.25">
      <c r="A27" s="28" t="s">
        <v>37</v>
      </c>
      <c r="B27" s="28"/>
      <c r="C27" s="28"/>
    </row>
    <row r="28" spans="1:7" x14ac:dyDescent="0.25">
      <c r="A28" s="28"/>
      <c r="B28" s="28"/>
      <c r="C28" s="28"/>
    </row>
    <row r="29" spans="1:7" x14ac:dyDescent="0.25">
      <c r="A29" s="28"/>
      <c r="B29" s="28"/>
      <c r="C29" s="28"/>
    </row>
  </sheetData>
  <mergeCells count="3">
    <mergeCell ref="A1:C1"/>
    <mergeCell ref="A2:B2"/>
    <mergeCell ref="A27:C29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5ADA0AE5-EBB5-4073-B7F0-699CDB442593}">
          <x14:formula1>
            <xm:f>Data!$A$4:$A$11</xm:f>
          </x14:formula1>
          <xm:sqref>C8</xm:sqref>
        </x14:dataValidation>
        <x14:dataValidation type="list" allowBlank="1" showInputMessage="1" showErrorMessage="1" xr:uid="{5F3AAA56-362A-4F15-8EFD-EF4FDAFB5BBE}">
          <x14:formula1>
            <xm:f>Data!$G$4:$G$6</xm:f>
          </x14:formula1>
          <xm:sqref>F11:F20</xm:sqref>
        </x14:dataValidation>
        <x14:dataValidation type="list" allowBlank="1" showInputMessage="1" showErrorMessage="1" xr:uid="{5EACFF06-E01E-48BD-9B06-2B3851E6C1B5}">
          <x14:formula1>
            <xm:f>Data!$E$4:$E$12</xm:f>
          </x14:formula1>
          <xm:sqref>D11:D20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05F6-8C74-4222-B522-BA560A42B781}">
  <sheetPr>
    <tabColor rgb="FF92D050"/>
  </sheetPr>
  <dimension ref="A1:H29"/>
  <sheetViews>
    <sheetView showGridLines="0" workbookViewId="0">
      <selection activeCell="B35" sqref="B35"/>
    </sheetView>
  </sheetViews>
  <sheetFormatPr defaultRowHeight="12.75" x14ac:dyDescent="0.2"/>
  <cols>
    <col min="1" max="1" width="31.85546875" style="1" bestFit="1" customWidth="1"/>
    <col min="2" max="2" width="35.28515625" style="1" customWidth="1"/>
    <col min="3" max="3" width="20.5703125" style="1" customWidth="1"/>
    <col min="4" max="4" width="6.42578125" style="1" bestFit="1" customWidth="1"/>
    <col min="5" max="5" width="14" style="1" customWidth="1"/>
    <col min="6" max="6" width="6.7109375" style="1" bestFit="1" customWidth="1"/>
    <col min="7" max="7" width="16.140625" style="1" customWidth="1"/>
    <col min="8" max="16384" width="9.140625" style="1"/>
  </cols>
  <sheetData>
    <row r="1" spans="1:8" x14ac:dyDescent="0.2">
      <c r="A1" s="15" t="s">
        <v>1</v>
      </c>
      <c r="B1" s="15"/>
      <c r="C1" s="15"/>
    </row>
    <row r="2" spans="1:8" x14ac:dyDescent="0.2">
      <c r="A2" s="16" t="s">
        <v>0</v>
      </c>
      <c r="B2" s="16"/>
    </row>
    <row r="4" spans="1:8" x14ac:dyDescent="0.2">
      <c r="A4" s="1" t="s">
        <v>29</v>
      </c>
    </row>
    <row r="5" spans="1:8" x14ac:dyDescent="0.2">
      <c r="A5" s="1" t="s">
        <v>30</v>
      </c>
    </row>
    <row r="6" spans="1:8" x14ac:dyDescent="0.2">
      <c r="A6" s="1" t="s">
        <v>31</v>
      </c>
    </row>
    <row r="8" spans="1:8" x14ac:dyDescent="0.2">
      <c r="A8" s="2" t="s">
        <v>34</v>
      </c>
      <c r="B8" s="11" t="s">
        <v>32</v>
      </c>
      <c r="C8" s="12">
        <v>2022</v>
      </c>
      <c r="D8" s="14">
        <f>VLOOKUP(C8,Data!A4:B11,2,FALSE)</f>
        <v>1.3009999999999999</v>
      </c>
    </row>
    <row r="9" spans="1:8" x14ac:dyDescent="0.2">
      <c r="E9" s="3" t="s">
        <v>11</v>
      </c>
    </row>
    <row r="10" spans="1:8" s="3" customFormat="1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8" x14ac:dyDescent="0.2">
      <c r="A11" s="5"/>
      <c r="B11" s="6"/>
      <c r="C11" s="5"/>
      <c r="D11" s="5"/>
      <c r="E11" s="7">
        <f t="shared" ref="E11:E20" si="0">G11/$D$8</f>
        <v>0</v>
      </c>
      <c r="F11" s="10"/>
      <c r="G11" s="8"/>
      <c r="H11" s="9"/>
    </row>
    <row r="12" spans="1:8" x14ac:dyDescent="0.2">
      <c r="A12" s="5"/>
      <c r="B12" s="6"/>
      <c r="C12" s="5"/>
      <c r="D12" s="5"/>
      <c r="E12" s="7">
        <f t="shared" si="0"/>
        <v>0</v>
      </c>
      <c r="F12" s="10"/>
      <c r="G12" s="8"/>
    </row>
    <row r="13" spans="1:8" x14ac:dyDescent="0.2">
      <c r="A13" s="5"/>
      <c r="B13" s="6"/>
      <c r="C13" s="5"/>
      <c r="D13" s="5"/>
      <c r="E13" s="7">
        <f t="shared" si="0"/>
        <v>0</v>
      </c>
      <c r="F13" s="10"/>
      <c r="G13" s="8"/>
    </row>
    <row r="14" spans="1:8" x14ac:dyDescent="0.2">
      <c r="A14" s="5"/>
      <c r="B14" s="6"/>
      <c r="C14" s="5"/>
      <c r="D14" s="5"/>
      <c r="E14" s="7">
        <f t="shared" si="0"/>
        <v>0</v>
      </c>
      <c r="F14" s="10"/>
      <c r="G14" s="8"/>
    </row>
    <row r="15" spans="1:8" x14ac:dyDescent="0.2">
      <c r="A15" s="5"/>
      <c r="B15" s="6"/>
      <c r="C15" s="5"/>
      <c r="D15" s="5"/>
      <c r="E15" s="7">
        <f t="shared" si="0"/>
        <v>0</v>
      </c>
      <c r="F15" s="10"/>
      <c r="G15" s="8"/>
    </row>
    <row r="16" spans="1:8" x14ac:dyDescent="0.2">
      <c r="A16" s="6"/>
      <c r="B16" s="6"/>
      <c r="C16" s="5"/>
      <c r="D16" s="5"/>
      <c r="E16" s="7">
        <f t="shared" si="0"/>
        <v>0</v>
      </c>
      <c r="F16" s="10"/>
      <c r="G16" s="7"/>
    </row>
    <row r="17" spans="1:7" x14ac:dyDescent="0.2">
      <c r="A17" s="6"/>
      <c r="B17" s="6"/>
      <c r="C17" s="5"/>
      <c r="D17" s="5"/>
      <c r="E17" s="7">
        <f t="shared" si="0"/>
        <v>0</v>
      </c>
      <c r="F17" s="10"/>
      <c r="G17" s="8"/>
    </row>
    <row r="18" spans="1:7" x14ac:dyDescent="0.2">
      <c r="A18" s="5"/>
      <c r="B18" s="5"/>
      <c r="C18" s="5"/>
      <c r="D18" s="5"/>
      <c r="E18" s="7">
        <f t="shared" si="0"/>
        <v>0</v>
      </c>
      <c r="F18" s="10"/>
      <c r="G18" s="5"/>
    </row>
    <row r="19" spans="1:7" x14ac:dyDescent="0.2">
      <c r="A19" s="5"/>
      <c r="B19" s="5"/>
      <c r="C19" s="5"/>
      <c r="D19" s="5"/>
      <c r="E19" s="7">
        <f t="shared" si="0"/>
        <v>0</v>
      </c>
      <c r="F19" s="10"/>
      <c r="G19" s="5"/>
    </row>
    <row r="20" spans="1:7" x14ac:dyDescent="0.2">
      <c r="A20" s="5"/>
      <c r="B20" s="5"/>
      <c r="C20" s="5"/>
      <c r="D20" s="5"/>
      <c r="E20" s="7">
        <f t="shared" si="0"/>
        <v>0</v>
      </c>
      <c r="F20" s="10"/>
      <c r="G20" s="5"/>
    </row>
    <row r="21" spans="1:7" x14ac:dyDescent="0.2">
      <c r="A21" s="19" t="s">
        <v>9</v>
      </c>
      <c r="B21" s="19"/>
    </row>
    <row r="22" spans="1:7" x14ac:dyDescent="0.2">
      <c r="A22" s="19" t="s">
        <v>8</v>
      </c>
      <c r="B22" s="19"/>
    </row>
    <row r="23" spans="1:7" ht="13.5" thickBot="1" x14ac:dyDescent="0.25">
      <c r="A23" s="20" t="s">
        <v>35</v>
      </c>
      <c r="E23" s="22">
        <f>SUM(E11:E20)</f>
        <v>0</v>
      </c>
    </row>
    <row r="24" spans="1:7" ht="13.5" thickTop="1" x14ac:dyDescent="0.2"/>
    <row r="26" spans="1:7" ht="15" x14ac:dyDescent="0.25">
      <c r="A26" s="24" t="s">
        <v>36</v>
      </c>
    </row>
    <row r="27" spans="1:7" x14ac:dyDescent="0.2">
      <c r="A27" s="27" t="s">
        <v>37</v>
      </c>
      <c r="B27" s="27"/>
      <c r="C27" s="27"/>
    </row>
    <row r="28" spans="1:7" x14ac:dyDescent="0.2">
      <c r="A28" s="27"/>
      <c r="B28" s="27"/>
      <c r="C28" s="27"/>
    </row>
    <row r="29" spans="1:7" x14ac:dyDescent="0.2">
      <c r="A29" s="27"/>
      <c r="B29" s="27"/>
      <c r="C29" s="27"/>
    </row>
  </sheetData>
  <mergeCells count="3">
    <mergeCell ref="A1:C1"/>
    <mergeCell ref="A2:B2"/>
    <mergeCell ref="A27:C29"/>
  </mergeCells>
  <pageMargins left="0.19685039370078741" right="0.19685039370078741" top="0.74803149606299213" bottom="0.74803149606299213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C4EF97-2434-48C0-91FB-B97DCF4D7D7C}">
          <x14:formula1>
            <xm:f>Data!$E$4:$E$12</xm:f>
          </x14:formula1>
          <xm:sqref>D11:D20</xm:sqref>
        </x14:dataValidation>
        <x14:dataValidation type="list" allowBlank="1" showInputMessage="1" showErrorMessage="1" xr:uid="{0B09600B-EF28-4F28-9470-284A7BF2E107}">
          <x14:formula1>
            <xm:f>Data!$G$4:$G$6</xm:f>
          </x14:formula1>
          <xm:sqref>F11:F20</xm:sqref>
        </x14:dataValidation>
        <x14:dataValidation type="list" allowBlank="1" showInputMessage="1" showErrorMessage="1" xr:uid="{47BAA8D4-83A7-4140-9F37-F5DD5B490286}">
          <x14:formula1>
            <xm:f>Data!$A$4:$A$11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1324-71BB-44B6-B2F9-6C12F7E78F72}">
  <sheetPr>
    <tabColor rgb="FF92D050"/>
  </sheetPr>
  <dimension ref="A1:H30"/>
  <sheetViews>
    <sheetView showGridLines="0" workbookViewId="0">
      <selection activeCell="B35" sqref="B35"/>
    </sheetView>
  </sheetViews>
  <sheetFormatPr defaultRowHeight="12.75" x14ac:dyDescent="0.2"/>
  <cols>
    <col min="1" max="1" width="31.85546875" style="1" bestFit="1" customWidth="1"/>
    <col min="2" max="2" width="35.28515625" style="1" customWidth="1"/>
    <col min="3" max="3" width="20.5703125" style="1" customWidth="1"/>
    <col min="4" max="4" width="6.42578125" style="1" bestFit="1" customWidth="1"/>
    <col min="5" max="5" width="14" style="1" customWidth="1"/>
    <col min="6" max="6" width="6.7109375" style="1" bestFit="1" customWidth="1"/>
    <col min="7" max="7" width="16.140625" style="1" customWidth="1"/>
    <col min="8" max="16384" width="9.140625" style="1"/>
  </cols>
  <sheetData>
    <row r="1" spans="1:8" x14ac:dyDescent="0.2">
      <c r="A1" s="15" t="s">
        <v>1</v>
      </c>
      <c r="B1" s="15"/>
      <c r="C1" s="15"/>
    </row>
    <row r="2" spans="1:8" x14ac:dyDescent="0.2">
      <c r="A2" s="16" t="s">
        <v>0</v>
      </c>
      <c r="B2" s="16"/>
    </row>
    <row r="4" spans="1:8" x14ac:dyDescent="0.2">
      <c r="A4" s="1" t="s">
        <v>29</v>
      </c>
    </row>
    <row r="5" spans="1:8" x14ac:dyDescent="0.2">
      <c r="A5" s="1" t="s">
        <v>30</v>
      </c>
    </row>
    <row r="6" spans="1:8" x14ac:dyDescent="0.2">
      <c r="A6" s="1" t="s">
        <v>31</v>
      </c>
    </row>
    <row r="8" spans="1:8" x14ac:dyDescent="0.2">
      <c r="A8" s="2" t="s">
        <v>34</v>
      </c>
      <c r="B8" s="11" t="s">
        <v>32</v>
      </c>
      <c r="C8" s="12">
        <v>2021</v>
      </c>
      <c r="D8" s="14">
        <f>VLOOKUP(C8,Data!A4:B11,2,FALSE)</f>
        <v>1.254</v>
      </c>
    </row>
    <row r="9" spans="1:8" x14ac:dyDescent="0.2">
      <c r="E9" s="3" t="s">
        <v>11</v>
      </c>
    </row>
    <row r="10" spans="1:8" s="3" customFormat="1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8" x14ac:dyDescent="0.2">
      <c r="A11" s="5"/>
      <c r="B11" s="6"/>
      <c r="C11" s="5"/>
      <c r="D11" s="5"/>
      <c r="E11" s="7">
        <f t="shared" ref="E11:E20" si="0">G11/$D$8</f>
        <v>0</v>
      </c>
      <c r="F11" s="10"/>
      <c r="G11" s="8"/>
      <c r="H11" s="9"/>
    </row>
    <row r="12" spans="1:8" x14ac:dyDescent="0.2">
      <c r="A12" s="5"/>
      <c r="B12" s="6"/>
      <c r="C12" s="5"/>
      <c r="D12" s="5"/>
      <c r="E12" s="7">
        <f t="shared" si="0"/>
        <v>0</v>
      </c>
      <c r="F12" s="10"/>
      <c r="G12" s="8"/>
    </row>
    <row r="13" spans="1:8" x14ac:dyDescent="0.2">
      <c r="A13" s="5"/>
      <c r="B13" s="6"/>
      <c r="C13" s="5"/>
      <c r="D13" s="5"/>
      <c r="E13" s="7">
        <f t="shared" si="0"/>
        <v>0</v>
      </c>
      <c r="F13" s="10"/>
      <c r="G13" s="8"/>
    </row>
    <row r="14" spans="1:8" x14ac:dyDescent="0.2">
      <c r="A14" s="5"/>
      <c r="B14" s="6"/>
      <c r="C14" s="5"/>
      <c r="D14" s="5"/>
      <c r="E14" s="7">
        <f t="shared" si="0"/>
        <v>0</v>
      </c>
      <c r="F14" s="10"/>
      <c r="G14" s="8"/>
    </row>
    <row r="15" spans="1:8" x14ac:dyDescent="0.2">
      <c r="A15" s="6"/>
      <c r="B15" s="6"/>
      <c r="C15" s="5"/>
      <c r="D15" s="5"/>
      <c r="E15" s="7">
        <f t="shared" si="0"/>
        <v>0</v>
      </c>
      <c r="F15" s="10"/>
      <c r="G15" s="7"/>
    </row>
    <row r="16" spans="1:8" x14ac:dyDescent="0.2">
      <c r="A16" s="6"/>
      <c r="B16" s="6"/>
      <c r="C16" s="5"/>
      <c r="D16" s="5"/>
      <c r="E16" s="7">
        <f t="shared" si="0"/>
        <v>0</v>
      </c>
      <c r="F16" s="10"/>
      <c r="G16" s="8"/>
    </row>
    <row r="17" spans="1:7" x14ac:dyDescent="0.2">
      <c r="A17" s="5"/>
      <c r="B17" s="5"/>
      <c r="C17" s="5"/>
      <c r="D17" s="5"/>
      <c r="E17" s="7">
        <f t="shared" si="0"/>
        <v>0</v>
      </c>
      <c r="F17" s="10"/>
      <c r="G17" s="5"/>
    </row>
    <row r="18" spans="1:7" x14ac:dyDescent="0.2">
      <c r="A18" s="5"/>
      <c r="B18" s="5"/>
      <c r="C18" s="5"/>
      <c r="D18" s="5"/>
      <c r="E18" s="7">
        <f t="shared" si="0"/>
        <v>0</v>
      </c>
      <c r="F18" s="10"/>
      <c r="G18" s="5"/>
    </row>
    <row r="19" spans="1:7" x14ac:dyDescent="0.2">
      <c r="A19" s="5"/>
      <c r="B19" s="5"/>
      <c r="C19" s="5"/>
      <c r="D19" s="5"/>
      <c r="E19" s="7">
        <f t="shared" si="0"/>
        <v>0</v>
      </c>
      <c r="F19" s="10"/>
      <c r="G19" s="5"/>
    </row>
    <row r="20" spans="1:7" x14ac:dyDescent="0.2">
      <c r="A20" s="5"/>
      <c r="B20" s="5"/>
      <c r="C20" s="5"/>
      <c r="D20" s="5"/>
      <c r="E20" s="7">
        <f t="shared" si="0"/>
        <v>0</v>
      </c>
      <c r="F20" s="10"/>
      <c r="G20" s="5"/>
    </row>
    <row r="21" spans="1:7" x14ac:dyDescent="0.2">
      <c r="A21" s="17" t="s">
        <v>9</v>
      </c>
      <c r="B21" s="17"/>
    </row>
    <row r="22" spans="1:7" x14ac:dyDescent="0.2">
      <c r="A22" s="19" t="s">
        <v>8</v>
      </c>
      <c r="B22" s="19"/>
    </row>
    <row r="23" spans="1:7" ht="13.5" thickBot="1" x14ac:dyDescent="0.25">
      <c r="A23" s="19"/>
      <c r="B23" s="19"/>
      <c r="E23" s="29">
        <f>SUM(E11:E20)</f>
        <v>0</v>
      </c>
    </row>
    <row r="24" spans="1:7" ht="13.5" thickTop="1" x14ac:dyDescent="0.2">
      <c r="A24" s="20" t="s">
        <v>35</v>
      </c>
      <c r="E24" s="30"/>
    </row>
    <row r="27" spans="1:7" ht="15" x14ac:dyDescent="0.25">
      <c r="A27" s="24" t="s">
        <v>36</v>
      </c>
    </row>
    <row r="28" spans="1:7" x14ac:dyDescent="0.2">
      <c r="A28" s="27" t="s">
        <v>37</v>
      </c>
      <c r="B28" s="27"/>
      <c r="C28" s="27"/>
    </row>
    <row r="29" spans="1:7" x14ac:dyDescent="0.2">
      <c r="A29" s="27"/>
      <c r="B29" s="27"/>
      <c r="C29" s="27"/>
    </row>
    <row r="30" spans="1:7" x14ac:dyDescent="0.2">
      <c r="A30" s="27"/>
      <c r="B30" s="27"/>
      <c r="C30" s="27"/>
    </row>
  </sheetData>
  <mergeCells count="4">
    <mergeCell ref="A1:C1"/>
    <mergeCell ref="A2:B2"/>
    <mergeCell ref="A21:B21"/>
    <mergeCell ref="A28:C30"/>
  </mergeCells>
  <pageMargins left="0.19685039370078741" right="0.19685039370078741" top="0.74803149606299213" bottom="0.74803149606299213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E0686D-6081-407D-85CB-FA8084B84C78}">
          <x14:formula1>
            <xm:f>Data!$A$4:$A$11</xm:f>
          </x14:formula1>
          <xm:sqref>C8</xm:sqref>
        </x14:dataValidation>
        <x14:dataValidation type="list" allowBlank="1" showInputMessage="1" showErrorMessage="1" xr:uid="{F8D461C5-42CB-4D48-92DC-2D6CD8769D3C}">
          <x14:formula1>
            <xm:f>Data!$G$4:$G$6</xm:f>
          </x14:formula1>
          <xm:sqref>F11:F20</xm:sqref>
        </x14:dataValidation>
        <x14:dataValidation type="list" allowBlank="1" showInputMessage="1" showErrorMessage="1" xr:uid="{32E99E6A-294B-42B0-A4C5-D9C1F052BBB4}">
          <x14:formula1>
            <xm:f>Data!$E$4:$E$12</xm:f>
          </x14:formula1>
          <xm:sqref>D11:D20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61D9-23DB-47CE-94D6-8776FB57E748}">
  <sheetPr>
    <tabColor rgb="FF92D050"/>
  </sheetPr>
  <dimension ref="A1:H30"/>
  <sheetViews>
    <sheetView showGridLines="0" workbookViewId="0">
      <selection activeCell="B35" sqref="B35"/>
    </sheetView>
  </sheetViews>
  <sheetFormatPr defaultRowHeight="12.75" x14ac:dyDescent="0.2"/>
  <cols>
    <col min="1" max="1" width="31.85546875" style="1" bestFit="1" customWidth="1"/>
    <col min="2" max="2" width="35.28515625" style="1" customWidth="1"/>
    <col min="3" max="3" width="20.5703125" style="1" customWidth="1"/>
    <col min="4" max="4" width="6.42578125" style="1" bestFit="1" customWidth="1"/>
    <col min="5" max="5" width="14" style="1" customWidth="1"/>
    <col min="6" max="6" width="6.7109375" style="1" bestFit="1" customWidth="1"/>
    <col min="7" max="7" width="16.140625" style="1" customWidth="1"/>
    <col min="8" max="16384" width="9.140625" style="1"/>
  </cols>
  <sheetData>
    <row r="1" spans="1:8" x14ac:dyDescent="0.2">
      <c r="A1" s="15" t="s">
        <v>1</v>
      </c>
      <c r="B1" s="15"/>
      <c r="C1" s="15"/>
    </row>
    <row r="2" spans="1:8" x14ac:dyDescent="0.2">
      <c r="A2" s="16" t="s">
        <v>0</v>
      </c>
      <c r="B2" s="16"/>
    </row>
    <row r="4" spans="1:8" x14ac:dyDescent="0.2">
      <c r="A4" s="1" t="s">
        <v>29</v>
      </c>
    </row>
    <row r="5" spans="1:8" x14ac:dyDescent="0.2">
      <c r="A5" s="1" t="s">
        <v>30</v>
      </c>
    </row>
    <row r="6" spans="1:8" x14ac:dyDescent="0.2">
      <c r="A6" s="1" t="s">
        <v>31</v>
      </c>
    </row>
    <row r="8" spans="1:8" x14ac:dyDescent="0.2">
      <c r="A8" s="2" t="s">
        <v>34</v>
      </c>
      <c r="B8" s="11" t="s">
        <v>32</v>
      </c>
      <c r="C8" s="12">
        <v>2020</v>
      </c>
      <c r="D8" s="14">
        <f>VLOOKUP(C8,Data!A4:B11,2,FALSE)</f>
        <v>1.341</v>
      </c>
    </row>
    <row r="9" spans="1:8" x14ac:dyDescent="0.2">
      <c r="E9" s="3" t="s">
        <v>11</v>
      </c>
    </row>
    <row r="10" spans="1:8" s="3" customFormat="1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8" x14ac:dyDescent="0.2">
      <c r="A11" s="5"/>
      <c r="B11" s="6"/>
      <c r="C11" s="5"/>
      <c r="D11" s="5"/>
      <c r="E11" s="7">
        <f t="shared" ref="E11:E20" si="0">G11/$D$8</f>
        <v>0</v>
      </c>
      <c r="F11" s="10"/>
      <c r="G11" s="8"/>
      <c r="H11" s="9"/>
    </row>
    <row r="12" spans="1:8" x14ac:dyDescent="0.2">
      <c r="A12" s="5"/>
      <c r="B12" s="6"/>
      <c r="C12" s="5"/>
      <c r="D12" s="5"/>
      <c r="E12" s="7">
        <f t="shared" si="0"/>
        <v>0</v>
      </c>
      <c r="F12" s="10"/>
      <c r="G12" s="8"/>
    </row>
    <row r="13" spans="1:8" x14ac:dyDescent="0.2">
      <c r="A13" s="5"/>
      <c r="B13" s="6"/>
      <c r="C13" s="5"/>
      <c r="D13" s="5"/>
      <c r="E13" s="7">
        <f t="shared" si="0"/>
        <v>0</v>
      </c>
      <c r="F13" s="10"/>
      <c r="G13" s="8"/>
    </row>
    <row r="14" spans="1:8" x14ac:dyDescent="0.2">
      <c r="A14" s="5"/>
      <c r="B14" s="6"/>
      <c r="C14" s="5"/>
      <c r="D14" s="5"/>
      <c r="E14" s="7">
        <f t="shared" si="0"/>
        <v>0</v>
      </c>
      <c r="F14" s="10"/>
      <c r="G14" s="8"/>
    </row>
    <row r="15" spans="1:8" x14ac:dyDescent="0.2">
      <c r="A15" s="6"/>
      <c r="B15" s="6"/>
      <c r="C15" s="5"/>
      <c r="D15" s="5"/>
      <c r="E15" s="7">
        <f t="shared" si="0"/>
        <v>0</v>
      </c>
      <c r="F15" s="10"/>
      <c r="G15" s="7"/>
    </row>
    <row r="16" spans="1:8" x14ac:dyDescent="0.2">
      <c r="A16" s="6"/>
      <c r="B16" s="6"/>
      <c r="C16" s="5"/>
      <c r="D16" s="5"/>
      <c r="E16" s="7">
        <f t="shared" si="0"/>
        <v>0</v>
      </c>
      <c r="F16" s="10"/>
      <c r="G16" s="8"/>
    </row>
    <row r="17" spans="1:7" x14ac:dyDescent="0.2">
      <c r="A17" s="5"/>
      <c r="B17" s="5"/>
      <c r="C17" s="5"/>
      <c r="D17" s="5"/>
      <c r="E17" s="7">
        <f t="shared" si="0"/>
        <v>0</v>
      </c>
      <c r="F17" s="10"/>
      <c r="G17" s="5"/>
    </row>
    <row r="18" spans="1:7" x14ac:dyDescent="0.2">
      <c r="A18" s="5"/>
      <c r="B18" s="5"/>
      <c r="C18" s="5"/>
      <c r="D18" s="5"/>
      <c r="E18" s="7">
        <f t="shared" si="0"/>
        <v>0</v>
      </c>
      <c r="F18" s="10"/>
      <c r="G18" s="5"/>
    </row>
    <row r="19" spans="1:7" x14ac:dyDescent="0.2">
      <c r="A19" s="5"/>
      <c r="B19" s="5"/>
      <c r="C19" s="5"/>
      <c r="D19" s="5"/>
      <c r="E19" s="7">
        <f t="shared" si="0"/>
        <v>0</v>
      </c>
      <c r="F19" s="10"/>
      <c r="G19" s="5"/>
    </row>
    <row r="20" spans="1:7" x14ac:dyDescent="0.2">
      <c r="A20" s="5"/>
      <c r="B20" s="5"/>
      <c r="C20" s="5"/>
      <c r="D20" s="5"/>
      <c r="E20" s="7">
        <f t="shared" si="0"/>
        <v>0</v>
      </c>
      <c r="F20" s="10"/>
      <c r="G20" s="5"/>
    </row>
    <row r="21" spans="1:7" x14ac:dyDescent="0.2">
      <c r="A21" s="17" t="s">
        <v>9</v>
      </c>
      <c r="B21" s="17"/>
    </row>
    <row r="22" spans="1:7" x14ac:dyDescent="0.2">
      <c r="A22" s="19" t="s">
        <v>8</v>
      </c>
      <c r="B22" s="19"/>
    </row>
    <row r="23" spans="1:7" ht="13.5" thickBot="1" x14ac:dyDescent="0.25">
      <c r="A23" s="19"/>
      <c r="B23" s="19"/>
      <c r="E23" s="29">
        <f>SUM(E11:E20)</f>
        <v>0</v>
      </c>
    </row>
    <row r="24" spans="1:7" ht="13.5" thickTop="1" x14ac:dyDescent="0.2">
      <c r="A24" s="20" t="s">
        <v>35</v>
      </c>
      <c r="E24" s="30"/>
    </row>
    <row r="27" spans="1:7" ht="15" x14ac:dyDescent="0.25">
      <c r="A27" s="24" t="s">
        <v>36</v>
      </c>
    </row>
    <row r="28" spans="1:7" x14ac:dyDescent="0.2">
      <c r="A28" s="27" t="s">
        <v>37</v>
      </c>
      <c r="B28" s="27"/>
      <c r="C28" s="27"/>
    </row>
    <row r="29" spans="1:7" x14ac:dyDescent="0.2">
      <c r="A29" s="27"/>
      <c r="B29" s="27"/>
      <c r="C29" s="27"/>
    </row>
    <row r="30" spans="1:7" x14ac:dyDescent="0.2">
      <c r="A30" s="27"/>
      <c r="B30" s="27"/>
      <c r="C30" s="27"/>
    </row>
  </sheetData>
  <mergeCells count="4">
    <mergeCell ref="A1:C1"/>
    <mergeCell ref="A2:B2"/>
    <mergeCell ref="A21:B21"/>
    <mergeCell ref="A28:C30"/>
  </mergeCells>
  <pageMargins left="0.19685039370078741" right="0.19685039370078741" top="0.74803149606299213" bottom="0.74803149606299213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940FC2F-CACE-4692-A34C-D7E58B7F64A6}">
          <x14:formula1>
            <xm:f>Data!$E$4:$E$12</xm:f>
          </x14:formula1>
          <xm:sqref>D11:D20</xm:sqref>
        </x14:dataValidation>
        <x14:dataValidation type="list" allowBlank="1" showInputMessage="1" showErrorMessage="1" xr:uid="{E797EBBF-F0F0-455F-BCF0-D872BAE1744B}">
          <x14:formula1>
            <xm:f>Data!$G$4:$G$6</xm:f>
          </x14:formula1>
          <xm:sqref>F11:F20</xm:sqref>
        </x14:dataValidation>
        <x14:dataValidation type="list" allowBlank="1" showInputMessage="1" showErrorMessage="1" xr:uid="{213E86A6-4C1C-48CC-9412-E6AFB6CDF645}">
          <x14:formula1>
            <xm:f>Data!$A$4:$A$11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AAB2-B13F-43D6-BD69-628564368292}">
  <sheetPr>
    <tabColor rgb="FF92D050"/>
  </sheetPr>
  <dimension ref="A1:H30"/>
  <sheetViews>
    <sheetView showGridLines="0" workbookViewId="0">
      <selection activeCell="B35" sqref="B35"/>
    </sheetView>
  </sheetViews>
  <sheetFormatPr defaultRowHeight="12.75" x14ac:dyDescent="0.2"/>
  <cols>
    <col min="1" max="1" width="31.85546875" style="1" bestFit="1" customWidth="1"/>
    <col min="2" max="2" width="35.28515625" style="1" customWidth="1"/>
    <col min="3" max="3" width="20.5703125" style="1" customWidth="1"/>
    <col min="4" max="4" width="6.42578125" style="1" bestFit="1" customWidth="1"/>
    <col min="5" max="5" width="14" style="1" customWidth="1"/>
    <col min="6" max="6" width="6.7109375" style="1" bestFit="1" customWidth="1"/>
    <col min="7" max="7" width="16.140625" style="1" customWidth="1"/>
    <col min="8" max="16384" width="9.140625" style="1"/>
  </cols>
  <sheetData>
    <row r="1" spans="1:8" x14ac:dyDescent="0.2">
      <c r="A1" s="15" t="s">
        <v>1</v>
      </c>
      <c r="B1" s="15"/>
      <c r="C1" s="15"/>
    </row>
    <row r="2" spans="1:8" x14ac:dyDescent="0.2">
      <c r="A2" s="16" t="s">
        <v>0</v>
      </c>
      <c r="B2" s="16"/>
    </row>
    <row r="4" spans="1:8" x14ac:dyDescent="0.2">
      <c r="A4" s="1" t="s">
        <v>29</v>
      </c>
    </row>
    <row r="5" spans="1:8" x14ac:dyDescent="0.2">
      <c r="A5" s="1" t="s">
        <v>30</v>
      </c>
    </row>
    <row r="6" spans="1:8" x14ac:dyDescent="0.2">
      <c r="A6" s="1" t="s">
        <v>31</v>
      </c>
    </row>
    <row r="8" spans="1:8" x14ac:dyDescent="0.2">
      <c r="A8" s="2" t="s">
        <v>34</v>
      </c>
      <c r="B8" s="11" t="s">
        <v>32</v>
      </c>
      <c r="C8" s="12">
        <v>2019</v>
      </c>
      <c r="D8" s="14">
        <f>VLOOKUP(C8,Data!A4:B11,2,FALSE)</f>
        <v>1.327</v>
      </c>
    </row>
    <row r="9" spans="1:8" x14ac:dyDescent="0.2">
      <c r="E9" s="3" t="s">
        <v>11</v>
      </c>
    </row>
    <row r="10" spans="1:8" s="3" customFormat="1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8" x14ac:dyDescent="0.2">
      <c r="A11" s="5"/>
      <c r="B11" s="6"/>
      <c r="C11" s="5"/>
      <c r="D11" s="5"/>
      <c r="E11" s="7">
        <f t="shared" ref="E11:E20" si="0">G11/$D$8</f>
        <v>0</v>
      </c>
      <c r="F11" s="10"/>
      <c r="G11" s="8"/>
      <c r="H11" s="9"/>
    </row>
    <row r="12" spans="1:8" x14ac:dyDescent="0.2">
      <c r="A12" s="5"/>
      <c r="B12" s="6"/>
      <c r="C12" s="5"/>
      <c r="D12" s="5"/>
      <c r="E12" s="7">
        <f t="shared" si="0"/>
        <v>0</v>
      </c>
      <c r="F12" s="10"/>
      <c r="G12" s="8"/>
    </row>
    <row r="13" spans="1:8" x14ac:dyDescent="0.2">
      <c r="A13" s="5"/>
      <c r="B13" s="6"/>
      <c r="C13" s="5"/>
      <c r="D13" s="5"/>
      <c r="E13" s="7">
        <f t="shared" si="0"/>
        <v>0</v>
      </c>
      <c r="F13" s="10"/>
      <c r="G13" s="8"/>
    </row>
    <row r="14" spans="1:8" x14ac:dyDescent="0.2">
      <c r="A14" s="5"/>
      <c r="B14" s="6"/>
      <c r="C14" s="5"/>
      <c r="D14" s="5"/>
      <c r="E14" s="7">
        <f t="shared" si="0"/>
        <v>0</v>
      </c>
      <c r="F14" s="10"/>
      <c r="G14" s="8"/>
    </row>
    <row r="15" spans="1:8" x14ac:dyDescent="0.2">
      <c r="A15" s="6"/>
      <c r="B15" s="6"/>
      <c r="C15" s="5"/>
      <c r="D15" s="5"/>
      <c r="E15" s="7">
        <f t="shared" si="0"/>
        <v>0</v>
      </c>
      <c r="F15" s="10"/>
      <c r="G15" s="7"/>
    </row>
    <row r="16" spans="1:8" x14ac:dyDescent="0.2">
      <c r="A16" s="6"/>
      <c r="B16" s="6"/>
      <c r="C16" s="5"/>
      <c r="D16" s="5"/>
      <c r="E16" s="7">
        <f t="shared" si="0"/>
        <v>0</v>
      </c>
      <c r="F16" s="10"/>
      <c r="G16" s="8"/>
    </row>
    <row r="17" spans="1:7" x14ac:dyDescent="0.2">
      <c r="A17" s="5"/>
      <c r="B17" s="5"/>
      <c r="C17" s="5"/>
      <c r="D17" s="5"/>
      <c r="E17" s="7">
        <f t="shared" si="0"/>
        <v>0</v>
      </c>
      <c r="F17" s="10"/>
      <c r="G17" s="5"/>
    </row>
    <row r="18" spans="1:7" x14ac:dyDescent="0.2">
      <c r="A18" s="5"/>
      <c r="B18" s="5"/>
      <c r="C18" s="5"/>
      <c r="D18" s="5"/>
      <c r="E18" s="7">
        <f t="shared" si="0"/>
        <v>0</v>
      </c>
      <c r="F18" s="10"/>
      <c r="G18" s="5"/>
    </row>
    <row r="19" spans="1:7" x14ac:dyDescent="0.2">
      <c r="A19" s="5"/>
      <c r="B19" s="5"/>
      <c r="C19" s="5"/>
      <c r="D19" s="5"/>
      <c r="E19" s="7">
        <f t="shared" si="0"/>
        <v>0</v>
      </c>
      <c r="F19" s="10"/>
      <c r="G19" s="5"/>
    </row>
    <row r="20" spans="1:7" x14ac:dyDescent="0.2">
      <c r="A20" s="5"/>
      <c r="B20" s="5"/>
      <c r="C20" s="5"/>
      <c r="D20" s="5"/>
      <c r="E20" s="7">
        <f t="shared" si="0"/>
        <v>0</v>
      </c>
      <c r="F20" s="10"/>
      <c r="G20" s="5"/>
    </row>
    <row r="21" spans="1:7" x14ac:dyDescent="0.2">
      <c r="A21" s="17" t="s">
        <v>9</v>
      </c>
      <c r="B21" s="17"/>
    </row>
    <row r="22" spans="1:7" x14ac:dyDescent="0.2">
      <c r="A22" s="19" t="s">
        <v>8</v>
      </c>
      <c r="B22" s="19"/>
    </row>
    <row r="23" spans="1:7" ht="13.5" thickBot="1" x14ac:dyDescent="0.25">
      <c r="A23" s="19"/>
      <c r="B23" s="19"/>
      <c r="E23" s="29">
        <f>SUM(E11:E20)</f>
        <v>0</v>
      </c>
    </row>
    <row r="24" spans="1:7" ht="13.5" thickTop="1" x14ac:dyDescent="0.2">
      <c r="A24" s="20" t="s">
        <v>35</v>
      </c>
      <c r="E24" s="30"/>
    </row>
    <row r="27" spans="1:7" ht="15" x14ac:dyDescent="0.25">
      <c r="A27" s="24" t="s">
        <v>36</v>
      </c>
    </row>
    <row r="28" spans="1:7" x14ac:dyDescent="0.2">
      <c r="A28" s="27" t="s">
        <v>37</v>
      </c>
      <c r="B28" s="27"/>
      <c r="C28" s="27"/>
    </row>
    <row r="29" spans="1:7" x14ac:dyDescent="0.2">
      <c r="A29" s="27"/>
      <c r="B29" s="27"/>
      <c r="C29" s="27"/>
    </row>
    <row r="30" spans="1:7" x14ac:dyDescent="0.2">
      <c r="A30" s="27"/>
      <c r="B30" s="27"/>
      <c r="C30" s="27"/>
    </row>
  </sheetData>
  <mergeCells count="4">
    <mergeCell ref="A1:C1"/>
    <mergeCell ref="A2:B2"/>
    <mergeCell ref="A21:B21"/>
    <mergeCell ref="A28:C30"/>
  </mergeCells>
  <pageMargins left="0.19685039370078741" right="0.19685039370078741" top="0.74803149606299213" bottom="0.74803149606299213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9A1259D-D835-457C-B0A4-309D4AFD1BB7}">
          <x14:formula1>
            <xm:f>Data!$A$4:$A$11</xm:f>
          </x14:formula1>
          <xm:sqref>C8</xm:sqref>
        </x14:dataValidation>
        <x14:dataValidation type="list" allowBlank="1" showInputMessage="1" showErrorMessage="1" xr:uid="{327087C1-64ED-450E-92E0-5A365A9BFA79}">
          <x14:formula1>
            <xm:f>Data!$G$4:$G$6</xm:f>
          </x14:formula1>
          <xm:sqref>F11:F20</xm:sqref>
        </x14:dataValidation>
        <x14:dataValidation type="list" allowBlank="1" showInputMessage="1" showErrorMessage="1" xr:uid="{D0A37EE0-9A85-443A-8098-E06C132DE564}">
          <x14:formula1>
            <xm:f>Data!$E$4:$E$12</xm:f>
          </x14:formula1>
          <xm:sqref>D11:D20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30"/>
  <sheetViews>
    <sheetView showGridLines="0" workbookViewId="0">
      <selection activeCell="B35" sqref="B35"/>
    </sheetView>
  </sheetViews>
  <sheetFormatPr defaultRowHeight="12.75" x14ac:dyDescent="0.2"/>
  <cols>
    <col min="1" max="1" width="31.85546875" style="1" bestFit="1" customWidth="1"/>
    <col min="2" max="2" width="35.28515625" style="1" customWidth="1"/>
    <col min="3" max="3" width="20.5703125" style="1" customWidth="1"/>
    <col min="4" max="4" width="9.85546875" style="1" bestFit="1" customWidth="1"/>
    <col min="5" max="5" width="14" style="1" customWidth="1"/>
    <col min="6" max="6" width="6.7109375" style="1" bestFit="1" customWidth="1"/>
    <col min="7" max="7" width="16.140625" style="1" customWidth="1"/>
    <col min="8" max="16384" width="9.140625" style="1"/>
  </cols>
  <sheetData>
    <row r="1" spans="1:8" x14ac:dyDescent="0.2">
      <c r="A1" s="15" t="s">
        <v>1</v>
      </c>
      <c r="B1" s="15"/>
      <c r="C1" s="15"/>
    </row>
    <row r="2" spans="1:8" x14ac:dyDescent="0.2">
      <c r="A2" s="16" t="s">
        <v>0</v>
      </c>
      <c r="B2" s="16"/>
    </row>
    <row r="4" spans="1:8" x14ac:dyDescent="0.2">
      <c r="A4" s="1" t="s">
        <v>29</v>
      </c>
    </row>
    <row r="5" spans="1:8" x14ac:dyDescent="0.2">
      <c r="A5" s="1" t="s">
        <v>33</v>
      </c>
    </row>
    <row r="6" spans="1:8" x14ac:dyDescent="0.2">
      <c r="A6" s="1" t="s">
        <v>31</v>
      </c>
    </row>
    <row r="8" spans="1:8" x14ac:dyDescent="0.2">
      <c r="A8" s="2" t="s">
        <v>34</v>
      </c>
      <c r="B8" s="11" t="s">
        <v>32</v>
      </c>
      <c r="C8" s="12">
        <v>2018</v>
      </c>
      <c r="D8" s="14">
        <f>VLOOKUP(C8,Data!A4:B11,2,FALSE)</f>
        <v>1.2969999999999999</v>
      </c>
    </row>
    <row r="9" spans="1:8" x14ac:dyDescent="0.2">
      <c r="E9" s="3" t="s">
        <v>11</v>
      </c>
    </row>
    <row r="10" spans="1:8" s="3" customFormat="1" x14ac:dyDescent="0.2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3" t="s">
        <v>7</v>
      </c>
      <c r="G10" s="3" t="s">
        <v>10</v>
      </c>
    </row>
    <row r="11" spans="1:8" x14ac:dyDescent="0.2">
      <c r="A11" s="5"/>
      <c r="B11" s="6"/>
      <c r="C11" s="5"/>
      <c r="D11" s="5"/>
      <c r="E11" s="7">
        <f t="shared" ref="E11:E20" si="0">G11/$D$8</f>
        <v>0</v>
      </c>
      <c r="F11" s="10"/>
      <c r="G11" s="8"/>
      <c r="H11" s="9"/>
    </row>
    <row r="12" spans="1:8" x14ac:dyDescent="0.2">
      <c r="A12" s="5"/>
      <c r="B12" s="6"/>
      <c r="C12" s="5"/>
      <c r="D12" s="5"/>
      <c r="E12" s="7">
        <f t="shared" si="0"/>
        <v>0</v>
      </c>
      <c r="F12" s="10"/>
      <c r="G12" s="8"/>
    </row>
    <row r="13" spans="1:8" x14ac:dyDescent="0.2">
      <c r="A13" s="5"/>
      <c r="B13" s="6"/>
      <c r="C13" s="5"/>
      <c r="D13" s="5"/>
      <c r="E13" s="7">
        <f t="shared" si="0"/>
        <v>0</v>
      </c>
      <c r="F13" s="10"/>
      <c r="G13" s="8"/>
    </row>
    <row r="14" spans="1:8" x14ac:dyDescent="0.2">
      <c r="A14" s="5"/>
      <c r="B14" s="6"/>
      <c r="C14" s="5"/>
      <c r="D14" s="5"/>
      <c r="E14" s="7">
        <f t="shared" si="0"/>
        <v>0</v>
      </c>
      <c r="F14" s="10"/>
      <c r="G14" s="8"/>
    </row>
    <row r="15" spans="1:8" x14ac:dyDescent="0.2">
      <c r="A15" s="6"/>
      <c r="B15" s="6"/>
      <c r="C15" s="5"/>
      <c r="D15" s="5"/>
      <c r="E15" s="7">
        <f t="shared" si="0"/>
        <v>0</v>
      </c>
      <c r="F15" s="10"/>
      <c r="G15" s="7"/>
    </row>
    <row r="16" spans="1:8" x14ac:dyDescent="0.2">
      <c r="A16" s="6"/>
      <c r="B16" s="6"/>
      <c r="C16" s="5"/>
      <c r="D16" s="5"/>
      <c r="E16" s="7">
        <f t="shared" si="0"/>
        <v>0</v>
      </c>
      <c r="F16" s="10"/>
      <c r="G16" s="8"/>
    </row>
    <row r="17" spans="1:7" x14ac:dyDescent="0.2">
      <c r="A17" s="5"/>
      <c r="B17" s="5"/>
      <c r="C17" s="5"/>
      <c r="D17" s="5"/>
      <c r="E17" s="7">
        <f t="shared" si="0"/>
        <v>0</v>
      </c>
      <c r="F17" s="10"/>
      <c r="G17" s="5"/>
    </row>
    <row r="18" spans="1:7" x14ac:dyDescent="0.2">
      <c r="A18" s="5"/>
      <c r="B18" s="5"/>
      <c r="C18" s="5"/>
      <c r="D18" s="5"/>
      <c r="E18" s="7">
        <f t="shared" si="0"/>
        <v>0</v>
      </c>
      <c r="F18" s="10"/>
      <c r="G18" s="5"/>
    </row>
    <row r="19" spans="1:7" x14ac:dyDescent="0.2">
      <c r="A19" s="5"/>
      <c r="B19" s="5"/>
      <c r="C19" s="5"/>
      <c r="D19" s="5"/>
      <c r="E19" s="7">
        <f t="shared" si="0"/>
        <v>0</v>
      </c>
      <c r="F19" s="10"/>
      <c r="G19" s="5"/>
    </row>
    <row r="20" spans="1:7" x14ac:dyDescent="0.2">
      <c r="A20" s="5"/>
      <c r="B20" s="5"/>
      <c r="C20" s="5"/>
      <c r="D20" s="5"/>
      <c r="E20" s="7">
        <f t="shared" si="0"/>
        <v>0</v>
      </c>
      <c r="F20" s="10"/>
      <c r="G20" s="5"/>
    </row>
    <row r="21" spans="1:7" x14ac:dyDescent="0.2">
      <c r="A21" s="17" t="s">
        <v>9</v>
      </c>
      <c r="B21" s="17"/>
    </row>
    <row r="22" spans="1:7" x14ac:dyDescent="0.2">
      <c r="A22" s="19" t="s">
        <v>8</v>
      </c>
      <c r="B22" s="19"/>
    </row>
    <row r="23" spans="1:7" ht="13.5" thickBot="1" x14ac:dyDescent="0.25">
      <c r="A23" s="19"/>
      <c r="B23" s="19"/>
      <c r="E23" s="29">
        <f>SUM(E11:E20)</f>
        <v>0</v>
      </c>
    </row>
    <row r="24" spans="1:7" ht="13.5" thickTop="1" x14ac:dyDescent="0.2">
      <c r="A24" s="20" t="s">
        <v>35</v>
      </c>
      <c r="E24" s="30"/>
    </row>
    <row r="27" spans="1:7" ht="15" x14ac:dyDescent="0.25">
      <c r="A27" s="24" t="s">
        <v>36</v>
      </c>
    </row>
    <row r="28" spans="1:7" x14ac:dyDescent="0.2">
      <c r="A28" s="27" t="s">
        <v>37</v>
      </c>
      <c r="B28" s="27"/>
      <c r="C28" s="27"/>
    </row>
    <row r="29" spans="1:7" x14ac:dyDescent="0.2">
      <c r="A29" s="27"/>
      <c r="B29" s="27"/>
      <c r="C29" s="27"/>
    </row>
    <row r="30" spans="1:7" x14ac:dyDescent="0.2">
      <c r="A30" s="27"/>
      <c r="B30" s="27"/>
      <c r="C30" s="27"/>
    </row>
  </sheetData>
  <mergeCells count="4">
    <mergeCell ref="A1:C1"/>
    <mergeCell ref="A2:B2"/>
    <mergeCell ref="A21:B21"/>
    <mergeCell ref="A28:C30"/>
  </mergeCells>
  <pageMargins left="0.19685039370078741" right="0.19685039370078741" top="0.74803149606299213" bottom="0.74803149606299213" header="0.31496062992125984" footer="0.31496062992125984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8F79B3-5058-445B-88B4-6EC805AB9CE7}">
          <x14:formula1>
            <xm:f>Data!$E$4:$E$12</xm:f>
          </x14:formula1>
          <xm:sqref>D11:D20</xm:sqref>
        </x14:dataValidation>
        <x14:dataValidation type="list" allowBlank="1" showInputMessage="1" showErrorMessage="1" xr:uid="{97E301B2-DBC9-46BD-A9E7-E222ABE24851}">
          <x14:formula1>
            <xm:f>Data!$G$4:$G$6</xm:f>
          </x14:formula1>
          <xm:sqref>F11:F20</xm:sqref>
        </x14:dataValidation>
        <x14:dataValidation type="list" allowBlank="1" showInputMessage="1" showErrorMessage="1" xr:uid="{A6D78AE8-752F-4E29-A5D2-E96E7A9153FB}">
          <x14:formula1>
            <xm:f>Data!$A$4:$A$11</xm:f>
          </x14:formula1>
          <xm:sqref>C8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CD7B-08B8-411D-864F-894909753346}">
  <dimension ref="A1:G12"/>
  <sheetViews>
    <sheetView showGridLines="0" workbookViewId="0">
      <selection activeCell="B12" sqref="B12"/>
    </sheetView>
  </sheetViews>
  <sheetFormatPr defaultRowHeight="12.75" x14ac:dyDescent="0.2"/>
  <cols>
    <col min="1" max="1" width="5.5703125" style="1" bestFit="1" customWidth="1"/>
    <col min="2" max="2" width="8.5703125" style="1" bestFit="1" customWidth="1"/>
    <col min="3" max="4" width="9.140625" style="1"/>
    <col min="5" max="5" width="11.140625" style="1" bestFit="1" customWidth="1"/>
    <col min="6" max="16384" width="9.140625" style="1"/>
  </cols>
  <sheetData>
    <row r="1" spans="1:7" x14ac:dyDescent="0.2">
      <c r="A1" s="9" t="s">
        <v>12</v>
      </c>
    </row>
    <row r="3" spans="1:7" x14ac:dyDescent="0.2">
      <c r="A3" s="9" t="s">
        <v>13</v>
      </c>
      <c r="B3" s="9" t="s">
        <v>14</v>
      </c>
      <c r="E3" s="9" t="s">
        <v>15</v>
      </c>
      <c r="G3" s="3" t="s">
        <v>25</v>
      </c>
    </row>
    <row r="4" spans="1:7" x14ac:dyDescent="0.2">
      <c r="A4" s="1">
        <v>2017</v>
      </c>
      <c r="B4" s="13">
        <v>1.35</v>
      </c>
      <c r="E4" s="1" t="s">
        <v>16</v>
      </c>
      <c r="G4" s="4" t="s">
        <v>26</v>
      </c>
    </row>
    <row r="5" spans="1:7" x14ac:dyDescent="0.2">
      <c r="A5" s="1">
        <v>2018</v>
      </c>
      <c r="B5" s="13">
        <v>1.2969999999999999</v>
      </c>
      <c r="E5" s="1" t="s">
        <v>24</v>
      </c>
      <c r="G5" s="4" t="s">
        <v>27</v>
      </c>
    </row>
    <row r="6" spans="1:7" x14ac:dyDescent="0.2">
      <c r="A6" s="1">
        <v>2019</v>
      </c>
      <c r="B6" s="13">
        <v>1.327</v>
      </c>
      <c r="E6" s="1" t="s">
        <v>17</v>
      </c>
      <c r="G6" s="4" t="s">
        <v>28</v>
      </c>
    </row>
    <row r="7" spans="1:7" x14ac:dyDescent="0.2">
      <c r="A7" s="1">
        <v>2020</v>
      </c>
      <c r="B7" s="13">
        <v>1.341</v>
      </c>
      <c r="E7" s="1" t="s">
        <v>18</v>
      </c>
    </row>
    <row r="8" spans="1:7" x14ac:dyDescent="0.2">
      <c r="A8" s="1">
        <v>2021</v>
      </c>
      <c r="B8" s="13">
        <v>1.254</v>
      </c>
      <c r="E8" s="1" t="s">
        <v>19</v>
      </c>
    </row>
    <row r="9" spans="1:7" x14ac:dyDescent="0.2">
      <c r="A9" s="1">
        <v>2022</v>
      </c>
      <c r="B9" s="13">
        <v>1.3009999999999999</v>
      </c>
      <c r="E9" s="1" t="s">
        <v>20</v>
      </c>
    </row>
    <row r="10" spans="1:7" x14ac:dyDescent="0.2">
      <c r="A10" s="1">
        <v>2023</v>
      </c>
      <c r="B10" s="14">
        <v>1.35</v>
      </c>
      <c r="E10" s="1" t="s">
        <v>21</v>
      </c>
    </row>
    <row r="11" spans="1:7" x14ac:dyDescent="0.2">
      <c r="A11" s="1">
        <v>2024</v>
      </c>
      <c r="B11" s="1">
        <v>1.3663000000000001</v>
      </c>
      <c r="E11" s="1" t="s">
        <v>22</v>
      </c>
    </row>
    <row r="12" spans="1:7" x14ac:dyDescent="0.2">
      <c r="E12" s="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2024</vt:lpstr>
      <vt:lpstr>2023</vt:lpstr>
      <vt:lpstr>2022</vt:lpstr>
      <vt:lpstr>2021</vt:lpstr>
      <vt:lpstr>2020</vt:lpstr>
      <vt:lpstr>2019</vt:lpstr>
      <vt:lpstr>2018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O'Brien</dc:creator>
  <cp:lastModifiedBy>Kyle Moore</cp:lastModifiedBy>
  <cp:lastPrinted>2024-12-11T17:50:43Z</cp:lastPrinted>
  <dcterms:created xsi:type="dcterms:W3CDTF">2011-11-23T03:48:53Z</dcterms:created>
  <dcterms:modified xsi:type="dcterms:W3CDTF">2024-12-11T17:53:05Z</dcterms:modified>
</cp:coreProperties>
</file>